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15360" windowHeight="6420" tabRatio="586"/>
  </bookViews>
  <sheets>
    <sheet name="форма 1" sheetId="1" r:id="rId1"/>
  </sheets>
  <definedNames>
    <definedName name="_xlnm._FilterDatabase" localSheetId="0" hidden="1">'форма 1'!$A$6:$J$88</definedName>
    <definedName name="Z_071E1129_87BE_443E_A630_49B570385858_.wvu.FilterData" localSheetId="0" hidden="1">'форма 1'!$A$6:$J$6</definedName>
    <definedName name="Z_2153793A_FA21_4C81_8AE5_3C176D0CDF9C_.wvu.FilterData" localSheetId="0" hidden="1">'форма 1'!$A$6:$J$6</definedName>
    <definedName name="Z_3511D8A4_2A8D_4563_8DF1_C381EEDBF68F_.wvu.FilterData" localSheetId="0" hidden="1">'форма 1'!$A$6:$J$6</definedName>
    <definedName name="Z_3511D8A4_2A8D_4563_8DF1_C381EEDBF68F_.wvu.PrintArea" localSheetId="0" hidden="1">'форма 1'!$A$1:$J$6</definedName>
    <definedName name="Z_4A739215_D16A_4EE7_A2DF_5890D7372CF6_.wvu.FilterData" localSheetId="0" hidden="1">'форма 1'!$A$6:$J$6</definedName>
    <definedName name="Z_4BBD3242_ADF1_41E0_9651_34A11444B844_.wvu.FilterData" localSheetId="0" hidden="1">'форма 1'!$A$6:$J$6</definedName>
    <definedName name="Z_5F42B46C_E737_4DDF_A6B3_D01B97AD9617_.wvu.FilterData" localSheetId="0" hidden="1">'форма 1'!$A$6:$J$6</definedName>
    <definedName name="Z_7D125628_27D8_424A_B039_7F6935A9E22F_.wvu.FilterData" localSheetId="0" hidden="1">'форма 1'!$A$6:$J$6</definedName>
    <definedName name="Z_894246BE_CC98_45CA_9015_348B720E2996_.wvu.FilterData" localSheetId="0" hidden="1">'форма 1'!$A$6:$J$6</definedName>
    <definedName name="Z_B69FB2D8_BCA5_4AC2_B0C9_F7BAD98AD860_.wvu.FilterData" localSheetId="0" hidden="1">'форма 1'!$A$6:$J$6</definedName>
    <definedName name="Z_C9A56928_F6D8_45BD_A377_A02C7A3A4EC3_.wvu.FilterData" localSheetId="0" hidden="1">'форма 1'!$A$6:$J$6</definedName>
    <definedName name="Z_CC3EEC02_30D2_4905_AE21_71EA71520321_.wvu.FilterData" localSheetId="0" hidden="1">'форма 1'!$A$6:$J$6</definedName>
    <definedName name="Z_E0198BA7_4C17_4517_AE42_FD3FC28E3706_.wvu.FilterData" localSheetId="0" hidden="1">'форма 1'!$A$6:$J$6</definedName>
    <definedName name="Z_E4B115D4_BEE0_43CB_9EA7_2190A66EBA3F_.wvu.FilterData" localSheetId="0" hidden="1">'форма 1'!$A$6:$J$6</definedName>
    <definedName name="_xlnm.Print_Titles" localSheetId="0">'форма 1'!$6:$6</definedName>
    <definedName name="_xlnm.Print_Area" localSheetId="0">'форма 1'!$A$1:$J$94</definedName>
  </definedNames>
  <calcPr calcId="144525" fullPrecision="0"/>
  <customWorkbookViews>
    <customWorkbookView name="Алыкова Анна Фаридовна - Личное представление" guid="{114D0552-1D3C-4C9A-AF28-55BD1176DD7C}" mergeInterval="0" personalView="1" maximized="1" xWindow="-8" yWindow="-8" windowWidth="1936" windowHeight="1056" activeSheetId="1"/>
    <customWorkbookView name="Сыроватская Татьяна Иннокентьевна - Личное представление" guid="{CC3EEC02-30D2-4905-AE21-71EA71520321}" mergeInterval="0" personalView="1" maximized="1" xWindow="-8" yWindow="-8" windowWidth="1936" windowHeight="1056" activeSheetId="4"/>
    <customWorkbookView name="Светлана Сергеевна Карпова - Личное представление" guid="{3511D8A4-2A8D-4563-8DF1-C381EEDBF68F}" mergeInterval="0" personalView="1" maximized="1" xWindow="-8" yWindow="-8" windowWidth="1936" windowHeight="1056" activeSheetId="4"/>
  </customWorkbookViews>
</workbook>
</file>

<file path=xl/calcChain.xml><?xml version="1.0" encoding="utf-8"?>
<calcChain xmlns="http://schemas.openxmlformats.org/spreadsheetml/2006/main">
  <c r="A10" i="1" l="1"/>
  <c r="A13" i="1" l="1"/>
  <c r="A17" i="1" s="1"/>
  <c r="A20" i="1" s="1"/>
  <c r="A26" i="1" s="1"/>
  <c r="A35" i="1" s="1"/>
  <c r="A41" i="1" s="1"/>
  <c r="A44" i="1" s="1"/>
  <c r="A50" i="1" s="1"/>
  <c r="A56" i="1" s="1"/>
  <c r="A62" i="1" s="1"/>
  <c r="A68" i="1" s="1"/>
  <c r="A77" i="1" s="1"/>
  <c r="A83" i="1" l="1"/>
  <c r="A89" i="1" s="1"/>
</calcChain>
</file>

<file path=xl/sharedStrings.xml><?xml version="1.0" encoding="utf-8"?>
<sst xmlns="http://schemas.openxmlformats.org/spreadsheetml/2006/main" count="153" uniqueCount="53">
  <si>
    <t>№ п/п</t>
  </si>
  <si>
    <t>Адрес МКД</t>
  </si>
  <si>
    <t>Стоимость капитального ремонта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</si>
  <si>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</si>
  <si>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</si>
  <si>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</si>
  <si>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руб.</t>
  </si>
  <si>
    <t>всего</t>
  </si>
  <si>
    <t>в том числе</t>
  </si>
  <si>
    <t>за счет средств собственников 
помещений в МКД</t>
  </si>
  <si>
    <t>за счет других не запрещенных законом источников</t>
  </si>
  <si>
    <t>г. Асино, ул. Лесозаводская, д. 24</t>
  </si>
  <si>
    <t>г. Асино, ул. Лесозаводская, д. 26</t>
  </si>
  <si>
    <t>г. Асино, ул. имени В.В. Липатова, д. 29</t>
  </si>
  <si>
    <t>г. Асино, ул. им. Матросова, д. 10</t>
  </si>
  <si>
    <t>г. Асино, ул. имени Ленина, д. 3</t>
  </si>
  <si>
    <t>г. Асино, ул. имени Ленина, д. 7</t>
  </si>
  <si>
    <t>г. Асино, ул. АВПУ, д. 33</t>
  </si>
  <si>
    <t>г. Асино, ул. имени Ленина, д. 5</t>
  </si>
  <si>
    <t>г. Асино, ул. им. Матросова, д. 1</t>
  </si>
  <si>
    <t>г. Асино, ул. Боровая, д. 6</t>
  </si>
  <si>
    <t>г. Асино, ул. Центральная, д. 6</t>
  </si>
  <si>
    <t>г. Асино, ул. Николая Довгалюка, д. 2</t>
  </si>
  <si>
    <t>г. Асино, ул. Мичурина, д. 3</t>
  </si>
  <si>
    <t>г. Асино, ул. 9 Мая, д. 64</t>
  </si>
  <si>
    <t xml:space="preserve"> - разработка проектной документации, включая проведение проверки достоверности определения сметной стоимости на ремонт внутридомовой инженерной системы теплоснабжения</t>
  </si>
  <si>
    <t xml:space="preserve"> - разработка проектной документации, включая проведение проверки достоверности определения сметной стоимости на ремонт внутридомовой инженерной системы холодного водоснабжения</t>
  </si>
  <si>
    <t xml:space="preserve"> - ремонт внутридомовой инженерной системы теплоснабжения</t>
  </si>
  <si>
    <t xml:space="preserve"> -  осуществление строительного контроля за проведением работ по ремонту внутридомовой инженерной системы теплоснабжения</t>
  </si>
  <si>
    <t xml:space="preserve"> - ремонт внутридомовой инженерной системы холодного водоснабжения</t>
  </si>
  <si>
    <t xml:space="preserve">  - осуществление строительного контроля за проведением работ по ремонту внутридомовой инженерной системы холодного водоснабжения</t>
  </si>
  <si>
    <t xml:space="preserve"> - ремонт крыши</t>
  </si>
  <si>
    <t xml:space="preserve"> - осуществление строительного контроля за проведением работ по ремонту крыши</t>
  </si>
  <si>
    <t xml:space="preserve"> - ремонт внутридомовой инженерной системы электроснабжения</t>
  </si>
  <si>
    <t xml:space="preserve"> - осуществление строительного контроля за проведением работ по ремонту внутридомовой инженерной системы электроснабжения</t>
  </si>
  <si>
    <t xml:space="preserve"> - разработка проектной документации, включая проведение проверки достоверности определения сметной стоимости на ремонт крыши</t>
  </si>
  <si>
    <t xml:space="preserve"> - разработка проектной документации, включая проведение проверки достоверности определения сметной стоимости на ремонт внутридомовой инженерной системы горячего водоснабжения</t>
  </si>
  <si>
    <t xml:space="preserve">  - ремонт внутридомовой инженерной системы холодного водоснабжения</t>
  </si>
  <si>
    <t xml:space="preserve">   - осуществление строительного контроля за проведением работ по ремонту внутридомовой инженерной системы холодного водоснабжения</t>
  </si>
  <si>
    <t xml:space="preserve">   - ремонт внутридомовой инженерной системы горячего водоснабжения</t>
  </si>
  <si>
    <t xml:space="preserve">  - осуществление строительного контроля за проведением работ по ремонту внутридомовой инженерной системы горячего водоснабжения</t>
  </si>
  <si>
    <t>г. Асино, ул. Партизанская, д. 68</t>
  </si>
  <si>
    <t xml:space="preserve"> - разработка проектной документации, включая проведение проверки достоверности определения сметной стоимости на ремонт  несущих и ограждающих ненесущих конструкций, не отнесенных в соответствии с законодательством о градостроительной деятельности к реконструкции объектов капитального строительства</t>
  </si>
  <si>
    <t xml:space="preserve"> -  осуществление строительного контроля за проведением работ по ремонту крыши</t>
  </si>
  <si>
    <t xml:space="preserve"> -  ремонт  несущих и ограждающих ненесущих конструкций, не отнесенных в соответствии с законодательством о градостроительной деятельности к реконструкции объектов капитального строительства</t>
  </si>
  <si>
    <t xml:space="preserve">  - осуществление строительного контроля за проведением работ по ремонту несущих и ограждающих ненесущих конструкций, не отнесенных в соответствии с законодательством о градостроительной деятельности к реконструкции объектов капитального строительства</t>
  </si>
  <si>
    <t>г. Асино, ул. им. Чернышевского д. 15</t>
  </si>
  <si>
    <t>Плановый срок начала работ</t>
  </si>
  <si>
    <t xml:space="preserve"> </t>
  </si>
  <si>
    <t>не позднее 2023 года</t>
  </si>
  <si>
    <t>не позднее 2024 года</t>
  </si>
  <si>
    <t>не позднее 2025 года</t>
  </si>
  <si>
    <r>
      <t xml:space="preserve">Приложение
к постановлению Администрации Асиновского городского поселения
от </t>
    </r>
    <r>
      <rPr>
        <u/>
        <sz val="12"/>
        <color theme="1"/>
        <rFont val="PT Astra Serif"/>
        <charset val="204"/>
      </rPr>
      <t>24.11.2022</t>
    </r>
    <r>
      <rPr>
        <sz val="12"/>
        <color theme="1"/>
        <rFont val="PT Astra Serif"/>
        <family val="1"/>
        <charset val="204"/>
      </rPr>
      <t xml:space="preserve"> № </t>
    </r>
    <r>
      <rPr>
        <u/>
        <sz val="12"/>
        <color theme="1"/>
        <rFont val="PT Astra Serif"/>
        <charset val="204"/>
      </rPr>
      <t>703/22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</si>
</sst>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2"/>
      <color indexed="8"/>
      <name val="PT Astra Serif"/>
      <family val="1"/>
      <charset val="204"/>
    </font>
    <font>
      <sz val="12"/>
      <name val="PT Astra Serif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PT Astra Serif"/>
      <family val="1"/>
      <charset val="204"/>
    </font>
    <font>
      <sz val="13"/>
      <name val="PT Astra Serif"/>
      <family val="1"/>
      <charset val="204"/>
    </font>
    <font>
      <u/>
      <sz val="12"/>
      <color theme="1"/>
      <name val="PT Astra Serif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164" fontId="3" fillId="0" borderId="0" applyFont="0" applyFill="0" applyBorder="0" applyAlignment="0" applyProtection="0"/>
  </cellStyleXfs>
  <cellXfs count="47">
    <xf numFmtId="0" fontId="0" fillId="0" borderId="0" xfId="0"/>
    <xf numFmtId="0" fontId="4" fillId="2" borderId="0" xfId="0" applyFont="1" applyFill="1" applyAlignment="1"/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Fill="1"/>
    <xf numFmtId="0" fontId="4" fillId="2" borderId="0" xfId="0" applyFont="1" applyFill="1" applyAlignment="1">
      <alignment horizontal="center" vertical="center"/>
    </xf>
    <xf numFmtId="0" fontId="2" fillId="2" borderId="0" xfId="0" applyFont="1" applyFill="1"/>
    <xf numFmtId="4" fontId="4" fillId="2" borderId="1" xfId="0" applyNumberFormat="1" applyFont="1" applyFill="1" applyBorder="1" applyAlignment="1">
      <alignment horizontal="center" vertical="center" textRotation="90" wrapText="1"/>
    </xf>
    <xf numFmtId="4" fontId="4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textRotation="90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vertical="center" wrapText="1"/>
    </xf>
    <xf numFmtId="1" fontId="2" fillId="2" borderId="1" xfId="0" applyNumberFormat="1" applyFont="1" applyFill="1" applyBorder="1" applyAlignment="1">
      <alignment vertical="center"/>
    </xf>
    <xf numFmtId="2" fontId="5" fillId="2" borderId="1" xfId="0" applyNumberFormat="1" applyFont="1" applyFill="1" applyBorder="1" applyAlignment="1">
      <alignment vertical="center" wrapText="1"/>
    </xf>
    <xf numFmtId="2" fontId="5" fillId="2" borderId="1" xfId="0" applyNumberFormat="1" applyFont="1" applyFill="1" applyBorder="1" applyAlignment="1">
      <alignment horizontal="left" vertical="center" wrapText="1"/>
    </xf>
    <xf numFmtId="2" fontId="5" fillId="2" borderId="2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4" fontId="4" fillId="2" borderId="2" xfId="0" applyNumberFormat="1" applyFont="1" applyFill="1" applyBorder="1" applyAlignment="1">
      <alignment horizontal="center" vertical="center" textRotation="90" wrapText="1"/>
    </xf>
    <xf numFmtId="4" fontId="4" fillId="2" borderId="4" xfId="0" applyNumberFormat="1" applyFont="1" applyFill="1" applyBorder="1" applyAlignment="1">
      <alignment horizontal="center" vertical="center" textRotation="90" wrapText="1"/>
    </xf>
    <xf numFmtId="4" fontId="4" fillId="2" borderId="3" xfId="0" applyNumberFormat="1" applyFont="1" applyFill="1" applyBorder="1" applyAlignment="1">
      <alignment horizontal="center" vertical="center" textRotation="90"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textRotation="90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3"/>
  <sheetViews>
    <sheetView tabSelected="1" zoomScale="73" zoomScaleNormal="73" workbookViewId="0">
      <selection activeCell="C1" sqref="C1"/>
    </sheetView>
  </sheetViews>
  <sheetFormatPr defaultColWidth="9.140625" defaultRowHeight="15.75"/>
  <cols>
    <col min="1" max="1" width="5.5703125" style="12" customWidth="1"/>
    <col min="2" max="2" width="42.140625" style="5" customWidth="1"/>
    <col min="3" max="3" width="87.42578125" style="5" customWidth="1"/>
    <col min="4" max="4" width="16.42578125" style="5" customWidth="1"/>
    <col min="5" max="5" width="6.7109375" style="5" customWidth="1"/>
    <col min="6" max="7" width="6.85546875" style="5" bestFit="1" customWidth="1"/>
    <col min="8" max="8" width="16" style="5" customWidth="1"/>
    <col min="9" max="9" width="13" style="3" customWidth="1"/>
    <col min="10" max="10" width="15.7109375" style="13" customWidth="1"/>
    <col min="11" max="102" width="9.140625" style="5"/>
    <col min="103" max="103" width="3.5703125" style="5" customWidth="1"/>
    <col min="104" max="104" width="14.28515625" style="5" customWidth="1"/>
    <col min="105" max="121" width="9.28515625" style="5" customWidth="1"/>
    <col min="122" max="16384" width="9.140625" style="5"/>
  </cols>
  <sheetData>
    <row r="1" spans="1:10" ht="96" customHeight="1">
      <c r="A1" s="4"/>
      <c r="B1" s="1"/>
      <c r="C1" s="1"/>
      <c r="D1" s="1" t="s">
        <v>48</v>
      </c>
      <c r="E1" s="1"/>
      <c r="F1" s="1"/>
      <c r="G1" s="1"/>
      <c r="H1" s="38" t="s">
        <v>52</v>
      </c>
      <c r="I1" s="38"/>
      <c r="J1" s="38"/>
    </row>
    <row r="2" spans="1:10" ht="15" customHeight="1">
      <c r="A2" s="42" t="s">
        <v>0</v>
      </c>
      <c r="B2" s="35" t="s">
        <v>1</v>
      </c>
      <c r="C2" s="16"/>
      <c r="D2" s="45" t="s">
        <v>2</v>
      </c>
      <c r="E2" s="45"/>
      <c r="F2" s="45"/>
      <c r="G2" s="45"/>
      <c r="H2" s="45"/>
      <c r="I2" s="45"/>
      <c r="J2" s="39" t="s">
        <v>47</v>
      </c>
    </row>
    <row r="3" spans="1:10" ht="15" customHeight="1">
      <c r="A3" s="43"/>
      <c r="B3" s="36"/>
      <c r="C3" s="17"/>
      <c r="D3" s="46" t="s">
        <v>7</v>
      </c>
      <c r="E3" s="45" t="s">
        <v>8</v>
      </c>
      <c r="F3" s="45"/>
      <c r="G3" s="45"/>
      <c r="H3" s="45"/>
      <c r="I3" s="45"/>
      <c r="J3" s="40"/>
    </row>
    <row r="4" spans="1:10" ht="177.75" customHeight="1">
      <c r="A4" s="43"/>
      <c r="B4" s="36"/>
      <c r="C4" s="17"/>
      <c r="D4" s="46"/>
      <c r="E4" s="6" t="s">
        <v>3</v>
      </c>
      <c r="F4" s="6" t="s">
        <v>4</v>
      </c>
      <c r="G4" s="6" t="s">
        <v>5</v>
      </c>
      <c r="H4" s="6" t="s">
        <v>9</v>
      </c>
      <c r="I4" s="15" t="s">
        <v>10</v>
      </c>
      <c r="J4" s="40"/>
    </row>
    <row r="5" spans="1:10" ht="15" customHeight="1">
      <c r="A5" s="44"/>
      <c r="B5" s="37"/>
      <c r="C5" s="18"/>
      <c r="D5" s="7" t="s">
        <v>6</v>
      </c>
      <c r="E5" s="7" t="s">
        <v>6</v>
      </c>
      <c r="F5" s="7" t="s">
        <v>6</v>
      </c>
      <c r="G5" s="7" t="s">
        <v>6</v>
      </c>
      <c r="H5" s="7" t="s">
        <v>6</v>
      </c>
      <c r="I5" s="14" t="s">
        <v>6</v>
      </c>
      <c r="J5" s="41"/>
    </row>
    <row r="6" spans="1:10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</row>
    <row r="7" spans="1:10" ht="33">
      <c r="A7" s="29">
        <v>1</v>
      </c>
      <c r="B7" s="29" t="s">
        <v>24</v>
      </c>
      <c r="C7" s="21" t="s">
        <v>35</v>
      </c>
      <c r="D7" s="24">
        <v>267777.56</v>
      </c>
      <c r="E7" s="8"/>
      <c r="F7" s="8"/>
      <c r="G7" s="8"/>
      <c r="H7" s="24">
        <v>267777.56</v>
      </c>
      <c r="I7" s="8"/>
      <c r="J7" s="26" t="s">
        <v>49</v>
      </c>
    </row>
    <row r="8" spans="1:10" ht="16.5">
      <c r="A8" s="30"/>
      <c r="B8" s="30"/>
      <c r="C8" s="21" t="s">
        <v>31</v>
      </c>
      <c r="D8" s="24">
        <v>10772051.77</v>
      </c>
      <c r="E8" s="8"/>
      <c r="F8" s="8"/>
      <c r="G8" s="8"/>
      <c r="H8" s="24">
        <v>10772051.77</v>
      </c>
      <c r="I8" s="8"/>
      <c r="J8" s="27"/>
    </row>
    <row r="9" spans="1:10" s="3" customFormat="1" ht="33">
      <c r="A9" s="31"/>
      <c r="B9" s="31"/>
      <c r="C9" s="21" t="s">
        <v>32</v>
      </c>
      <c r="D9" s="24">
        <v>230808.27</v>
      </c>
      <c r="E9" s="9"/>
      <c r="F9" s="9"/>
      <c r="G9" s="9"/>
      <c r="H9" s="24">
        <v>230808.27</v>
      </c>
      <c r="I9" s="9"/>
      <c r="J9" s="28"/>
    </row>
    <row r="10" spans="1:10" s="3" customFormat="1" ht="33">
      <c r="A10" s="29">
        <f>A7+1</f>
        <v>2</v>
      </c>
      <c r="B10" s="29" t="s">
        <v>23</v>
      </c>
      <c r="C10" s="21" t="s">
        <v>35</v>
      </c>
      <c r="D10" s="24">
        <v>237448</v>
      </c>
      <c r="E10" s="9"/>
      <c r="F10" s="9"/>
      <c r="G10" s="9"/>
      <c r="H10" s="24">
        <v>237448</v>
      </c>
      <c r="I10" s="9"/>
      <c r="J10" s="25" t="s">
        <v>49</v>
      </c>
    </row>
    <row r="11" spans="1:10" s="3" customFormat="1" ht="15" customHeight="1">
      <c r="A11" s="30"/>
      <c r="B11" s="30"/>
      <c r="C11" s="21" t="s">
        <v>31</v>
      </c>
      <c r="D11" s="24">
        <v>9551966</v>
      </c>
      <c r="E11" s="9"/>
      <c r="F11" s="9"/>
      <c r="G11" s="9"/>
      <c r="H11" s="24">
        <v>9551966</v>
      </c>
      <c r="I11" s="9"/>
      <c r="J11" s="26" t="s">
        <v>50</v>
      </c>
    </row>
    <row r="12" spans="1:10" s="3" customFormat="1" ht="15" customHeight="1">
      <c r="A12" s="31"/>
      <c r="B12" s="31"/>
      <c r="C12" s="21" t="s">
        <v>32</v>
      </c>
      <c r="D12" s="24">
        <v>204666</v>
      </c>
      <c r="E12" s="9"/>
      <c r="F12" s="9"/>
      <c r="G12" s="9"/>
      <c r="H12" s="24">
        <v>204666</v>
      </c>
      <c r="I12" s="9"/>
      <c r="J12" s="28"/>
    </row>
    <row r="13" spans="1:10" s="3" customFormat="1" ht="15" customHeight="1">
      <c r="A13" s="29">
        <f>A10+1</f>
        <v>3</v>
      </c>
      <c r="B13" s="29" t="s">
        <v>22</v>
      </c>
      <c r="C13" s="20" t="s">
        <v>31</v>
      </c>
      <c r="D13" s="24">
        <v>13929404.76</v>
      </c>
      <c r="E13" s="9"/>
      <c r="F13" s="9"/>
      <c r="G13" s="9"/>
      <c r="H13" s="24">
        <v>13929404.76</v>
      </c>
      <c r="I13" s="9"/>
      <c r="J13" s="26" t="s">
        <v>49</v>
      </c>
    </row>
    <row r="14" spans="1:10" s="3" customFormat="1" ht="15" customHeight="1">
      <c r="A14" s="30"/>
      <c r="B14" s="30"/>
      <c r="C14" s="10" t="s">
        <v>32</v>
      </c>
      <c r="D14" s="24">
        <v>298624.86</v>
      </c>
      <c r="E14" s="9"/>
      <c r="F14" s="9"/>
      <c r="G14" s="9"/>
      <c r="H14" s="24">
        <v>298624.86</v>
      </c>
      <c r="I14" s="9"/>
      <c r="J14" s="27"/>
    </row>
    <row r="15" spans="1:10" s="3" customFormat="1">
      <c r="A15" s="30"/>
      <c r="B15" s="30"/>
      <c r="C15" s="19" t="s">
        <v>33</v>
      </c>
      <c r="D15" s="24">
        <v>2340833.58</v>
      </c>
      <c r="E15" s="9"/>
      <c r="F15" s="9"/>
      <c r="G15" s="9"/>
      <c r="H15" s="24">
        <v>2340833.58</v>
      </c>
      <c r="I15" s="9"/>
      <c r="J15" s="27"/>
    </row>
    <row r="16" spans="1:10" s="3" customFormat="1" ht="31.5">
      <c r="A16" s="31"/>
      <c r="B16" s="31"/>
      <c r="C16" s="10" t="s">
        <v>34</v>
      </c>
      <c r="D16" s="24">
        <v>51376.32</v>
      </c>
      <c r="E16" s="9"/>
      <c r="F16" s="9"/>
      <c r="G16" s="9"/>
      <c r="H16" s="24">
        <v>51376.32</v>
      </c>
      <c r="I16" s="9"/>
      <c r="J16" s="28"/>
    </row>
    <row r="17" spans="1:10" s="3" customFormat="1" ht="33">
      <c r="A17" s="29">
        <f>A13+1</f>
        <v>4</v>
      </c>
      <c r="B17" s="29" t="s">
        <v>21</v>
      </c>
      <c r="C17" s="21" t="s">
        <v>35</v>
      </c>
      <c r="D17" s="24">
        <v>169116.04</v>
      </c>
      <c r="E17" s="9"/>
      <c r="F17" s="9"/>
      <c r="G17" s="9"/>
      <c r="H17" s="24">
        <v>169116.04</v>
      </c>
      <c r="I17" s="9"/>
      <c r="J17" s="25" t="s">
        <v>49</v>
      </c>
    </row>
    <row r="18" spans="1:10" s="3" customFormat="1" ht="15" customHeight="1">
      <c r="A18" s="30"/>
      <c r="B18" s="30"/>
      <c r="C18" s="21" t="s">
        <v>31</v>
      </c>
      <c r="D18" s="24">
        <v>6803134.4299999997</v>
      </c>
      <c r="E18" s="9"/>
      <c r="F18" s="9"/>
      <c r="G18" s="9"/>
      <c r="H18" s="24">
        <v>6803134.4299999997</v>
      </c>
      <c r="I18" s="9"/>
      <c r="J18" s="26" t="s">
        <v>50</v>
      </c>
    </row>
    <row r="19" spans="1:10" s="3" customFormat="1" ht="33">
      <c r="A19" s="31"/>
      <c r="B19" s="31"/>
      <c r="C19" s="21" t="s">
        <v>32</v>
      </c>
      <c r="D19" s="24">
        <v>145767.93</v>
      </c>
      <c r="E19" s="9"/>
      <c r="F19" s="9"/>
      <c r="G19" s="9"/>
      <c r="H19" s="24">
        <v>145767.93</v>
      </c>
      <c r="I19" s="9"/>
      <c r="J19" s="28"/>
    </row>
    <row r="20" spans="1:10" s="3" customFormat="1" ht="49.5" customHeight="1">
      <c r="A20" s="29">
        <f>A17+1</f>
        <v>5</v>
      </c>
      <c r="B20" s="29" t="s">
        <v>17</v>
      </c>
      <c r="C20" s="10" t="s">
        <v>25</v>
      </c>
      <c r="D20" s="24">
        <v>170090.8</v>
      </c>
      <c r="E20" s="9"/>
      <c r="F20" s="9"/>
      <c r="G20" s="9"/>
      <c r="H20" s="24">
        <v>170090.8</v>
      </c>
      <c r="I20" s="9"/>
      <c r="J20" s="26" t="s">
        <v>50</v>
      </c>
    </row>
    <row r="21" spans="1:10" s="3" customFormat="1" ht="47.25">
      <c r="A21" s="30"/>
      <c r="B21" s="30"/>
      <c r="C21" s="10" t="s">
        <v>26</v>
      </c>
      <c r="D21" s="24">
        <v>43511.6</v>
      </c>
      <c r="E21" s="9"/>
      <c r="F21" s="9"/>
      <c r="G21" s="9"/>
      <c r="H21" s="24">
        <v>43511.6</v>
      </c>
      <c r="I21" s="9"/>
      <c r="J21" s="28"/>
    </row>
    <row r="22" spans="1:10" s="3" customFormat="1">
      <c r="A22" s="30"/>
      <c r="B22" s="30"/>
      <c r="C22" s="10" t="s">
        <v>27</v>
      </c>
      <c r="D22" s="24">
        <v>3743975.4</v>
      </c>
      <c r="E22" s="9"/>
      <c r="F22" s="9"/>
      <c r="G22" s="9"/>
      <c r="H22" s="24">
        <v>3743975.4</v>
      </c>
      <c r="I22" s="9"/>
      <c r="J22" s="26" t="s">
        <v>51</v>
      </c>
    </row>
    <row r="23" spans="1:10" s="3" customFormat="1" ht="31.5">
      <c r="A23" s="30"/>
      <c r="B23" s="30"/>
      <c r="C23" s="10" t="s">
        <v>28</v>
      </c>
      <c r="D23" s="24">
        <v>80100.899999999994</v>
      </c>
      <c r="E23" s="9"/>
      <c r="F23" s="9"/>
      <c r="G23" s="9"/>
      <c r="H23" s="24">
        <v>80100.899999999994</v>
      </c>
      <c r="I23" s="9"/>
      <c r="J23" s="27"/>
    </row>
    <row r="24" spans="1:10" s="3" customFormat="1">
      <c r="A24" s="30"/>
      <c r="B24" s="30"/>
      <c r="C24" s="10" t="s">
        <v>29</v>
      </c>
      <c r="D24" s="24">
        <v>577517.6</v>
      </c>
      <c r="E24" s="9"/>
      <c r="F24" s="9"/>
      <c r="G24" s="9"/>
      <c r="H24" s="24">
        <v>577517.6</v>
      </c>
      <c r="I24" s="9"/>
      <c r="J24" s="27"/>
    </row>
    <row r="25" spans="1:10" s="3" customFormat="1" ht="31.5">
      <c r="A25" s="31"/>
      <c r="B25" s="31"/>
      <c r="C25" s="2" t="s">
        <v>30</v>
      </c>
      <c r="D25" s="24">
        <v>11866.8</v>
      </c>
      <c r="E25" s="9"/>
      <c r="F25" s="9"/>
      <c r="G25" s="9"/>
      <c r="H25" s="24">
        <v>11866.8</v>
      </c>
      <c r="I25" s="9"/>
      <c r="J25" s="28"/>
    </row>
    <row r="26" spans="1:10" s="3" customFormat="1" ht="49.5">
      <c r="A26" s="29">
        <f>A20+1</f>
        <v>6</v>
      </c>
      <c r="B26" s="29" t="s">
        <v>20</v>
      </c>
      <c r="C26" s="21" t="s">
        <v>25</v>
      </c>
      <c r="D26" s="24">
        <v>148305.28</v>
      </c>
      <c r="E26" s="9"/>
      <c r="F26" s="9"/>
      <c r="G26" s="9"/>
      <c r="H26" s="24">
        <v>148305.28</v>
      </c>
      <c r="I26" s="9"/>
      <c r="J26" s="26" t="s">
        <v>50</v>
      </c>
    </row>
    <row r="27" spans="1:10" s="3" customFormat="1" ht="49.5">
      <c r="A27" s="30"/>
      <c r="B27" s="30"/>
      <c r="C27" s="21" t="s">
        <v>26</v>
      </c>
      <c r="D27" s="24">
        <v>37938.559999999998</v>
      </c>
      <c r="E27" s="9"/>
      <c r="F27" s="9"/>
      <c r="G27" s="9"/>
      <c r="H27" s="24">
        <v>37938.559999999998</v>
      </c>
      <c r="I27" s="9"/>
      <c r="J27" s="27"/>
    </row>
    <row r="28" spans="1:10" s="3" customFormat="1" ht="49.5">
      <c r="A28" s="30"/>
      <c r="B28" s="30"/>
      <c r="C28" s="21" t="s">
        <v>36</v>
      </c>
      <c r="D28" s="24">
        <v>73290.399999999994</v>
      </c>
      <c r="E28" s="9"/>
      <c r="F28" s="9"/>
      <c r="G28" s="9"/>
      <c r="H28" s="24">
        <v>73290.399999999994</v>
      </c>
      <c r="I28" s="9"/>
      <c r="J28" s="28"/>
    </row>
    <row r="29" spans="1:10" s="3" customFormat="1" ht="16.5">
      <c r="A29" s="30"/>
      <c r="B29" s="30"/>
      <c r="C29" s="21" t="s">
        <v>27</v>
      </c>
      <c r="D29" s="24">
        <v>3264440.64</v>
      </c>
      <c r="E29" s="9"/>
      <c r="F29" s="9"/>
      <c r="G29" s="9"/>
      <c r="H29" s="24">
        <v>3264440.64</v>
      </c>
      <c r="I29" s="9"/>
      <c r="J29" s="26" t="s">
        <v>51</v>
      </c>
    </row>
    <row r="30" spans="1:10" s="3" customFormat="1" ht="33">
      <c r="A30" s="30"/>
      <c r="B30" s="30"/>
      <c r="C30" s="21" t="s">
        <v>28</v>
      </c>
      <c r="D30" s="24">
        <v>69841.440000000002</v>
      </c>
      <c r="E30" s="9"/>
      <c r="F30" s="9"/>
      <c r="G30" s="9"/>
      <c r="H30" s="24">
        <v>69841.440000000002</v>
      </c>
      <c r="I30" s="9"/>
      <c r="J30" s="27"/>
    </row>
    <row r="31" spans="1:10" s="3" customFormat="1" ht="16.5">
      <c r="A31" s="30"/>
      <c r="B31" s="30"/>
      <c r="C31" s="21" t="s">
        <v>37</v>
      </c>
      <c r="D31" s="24">
        <v>503548.15999999997</v>
      </c>
      <c r="E31" s="9"/>
      <c r="F31" s="9"/>
      <c r="G31" s="9"/>
      <c r="H31" s="24">
        <v>503548.15999999997</v>
      </c>
      <c r="I31" s="9"/>
      <c r="J31" s="27"/>
    </row>
    <row r="32" spans="1:10" s="3" customFormat="1" ht="33">
      <c r="A32" s="30"/>
      <c r="B32" s="30"/>
      <c r="C32" s="21" t="s">
        <v>38</v>
      </c>
      <c r="D32" s="24">
        <v>10346.879999999999</v>
      </c>
      <c r="E32" s="9"/>
      <c r="F32" s="9"/>
      <c r="G32" s="9"/>
      <c r="H32" s="24">
        <v>10346.879999999999</v>
      </c>
      <c r="I32" s="9"/>
      <c r="J32" s="27"/>
    </row>
    <row r="33" spans="1:10" s="3" customFormat="1" ht="16.5">
      <c r="A33" s="30"/>
      <c r="B33" s="30"/>
      <c r="C33" s="22" t="s">
        <v>39</v>
      </c>
      <c r="D33" s="24">
        <v>1414935.84</v>
      </c>
      <c r="E33" s="9"/>
      <c r="F33" s="9"/>
      <c r="G33" s="9"/>
      <c r="H33" s="24">
        <v>1414935.84</v>
      </c>
      <c r="I33" s="9"/>
      <c r="J33" s="27"/>
    </row>
    <row r="34" spans="1:10" ht="33">
      <c r="A34" s="31"/>
      <c r="B34" s="31"/>
      <c r="C34" s="21" t="s">
        <v>40</v>
      </c>
      <c r="D34" s="24">
        <v>30178.400000000001</v>
      </c>
      <c r="E34" s="9"/>
      <c r="F34" s="9"/>
      <c r="G34" s="9"/>
      <c r="H34" s="24">
        <v>30178.400000000001</v>
      </c>
      <c r="I34" s="11"/>
      <c r="J34" s="28"/>
    </row>
    <row r="35" spans="1:10" ht="33">
      <c r="A35" s="29">
        <f>A26+1</f>
        <v>7</v>
      </c>
      <c r="B35" s="29" t="s">
        <v>19</v>
      </c>
      <c r="C35" s="21" t="s">
        <v>35</v>
      </c>
      <c r="D35" s="24">
        <v>74355.399999999994</v>
      </c>
      <c r="E35" s="9"/>
      <c r="F35" s="9"/>
      <c r="G35" s="9"/>
      <c r="H35" s="24">
        <v>74355.399999999994</v>
      </c>
      <c r="I35" s="11"/>
      <c r="J35" s="26" t="s">
        <v>50</v>
      </c>
    </row>
    <row r="36" spans="1:10" ht="82.5">
      <c r="A36" s="30"/>
      <c r="B36" s="30"/>
      <c r="C36" s="21" t="s">
        <v>42</v>
      </c>
      <c r="D36" s="24">
        <v>56674.8</v>
      </c>
      <c r="E36" s="9"/>
      <c r="F36" s="9"/>
      <c r="G36" s="9"/>
      <c r="H36" s="24">
        <v>56674.8</v>
      </c>
      <c r="I36" s="11"/>
      <c r="J36" s="28"/>
    </row>
    <row r="37" spans="1:10" ht="23.25" customHeight="1">
      <c r="A37" s="30"/>
      <c r="B37" s="30"/>
      <c r="C37" s="21" t="s">
        <v>31</v>
      </c>
      <c r="D37" s="24">
        <v>3039125.6</v>
      </c>
      <c r="E37" s="9"/>
      <c r="F37" s="9"/>
      <c r="G37" s="9"/>
      <c r="H37" s="24">
        <v>3039125.6</v>
      </c>
      <c r="I37" s="11"/>
      <c r="J37" s="26" t="s">
        <v>51</v>
      </c>
    </row>
    <row r="38" spans="1:10" ht="36.75" customHeight="1">
      <c r="A38" s="30"/>
      <c r="B38" s="30"/>
      <c r="C38" s="21" t="s">
        <v>43</v>
      </c>
      <c r="D38" s="24">
        <v>65151.8</v>
      </c>
      <c r="E38" s="9"/>
      <c r="F38" s="9"/>
      <c r="G38" s="9"/>
      <c r="H38" s="24">
        <v>65151.8</v>
      </c>
      <c r="I38" s="11"/>
      <c r="J38" s="27"/>
    </row>
    <row r="39" spans="1:10" ht="49.5">
      <c r="A39" s="30"/>
      <c r="B39" s="30"/>
      <c r="C39" s="21" t="s">
        <v>44</v>
      </c>
      <c r="D39" s="24">
        <v>1172732.3999999999</v>
      </c>
      <c r="E39" s="9"/>
      <c r="F39" s="9"/>
      <c r="G39" s="9"/>
      <c r="H39" s="24">
        <v>1172732.3999999999</v>
      </c>
      <c r="I39" s="11"/>
      <c r="J39" s="27"/>
    </row>
    <row r="40" spans="1:10" s="3" customFormat="1" ht="66">
      <c r="A40" s="31"/>
      <c r="B40" s="31"/>
      <c r="C40" s="21" t="s">
        <v>45</v>
      </c>
      <c r="D40" s="24">
        <v>25188.799999999999</v>
      </c>
      <c r="E40" s="9"/>
      <c r="F40" s="9"/>
      <c r="G40" s="9"/>
      <c r="H40" s="24">
        <v>25188.799999999999</v>
      </c>
      <c r="I40" s="9"/>
      <c r="J40" s="28"/>
    </row>
    <row r="41" spans="1:10" s="3" customFormat="1" ht="33">
      <c r="A41" s="29">
        <f>A35+1</f>
        <v>8</v>
      </c>
      <c r="B41" s="29" t="s">
        <v>14</v>
      </c>
      <c r="C41" s="23" t="s">
        <v>35</v>
      </c>
      <c r="D41" s="24">
        <v>101402.1</v>
      </c>
      <c r="E41" s="9"/>
      <c r="F41" s="9"/>
      <c r="G41" s="9"/>
      <c r="H41" s="24">
        <v>101402.1</v>
      </c>
      <c r="I41" s="9"/>
      <c r="J41" s="25" t="s">
        <v>50</v>
      </c>
    </row>
    <row r="42" spans="1:10" s="3" customFormat="1" ht="16.5">
      <c r="A42" s="30"/>
      <c r="B42" s="30"/>
      <c r="C42" s="23" t="s">
        <v>31</v>
      </c>
      <c r="D42" s="24">
        <v>4144604.4</v>
      </c>
      <c r="E42" s="9"/>
      <c r="F42" s="9"/>
      <c r="G42" s="9"/>
      <c r="H42" s="24">
        <v>4144604.4</v>
      </c>
      <c r="I42" s="9"/>
      <c r="J42" s="26" t="s">
        <v>51</v>
      </c>
    </row>
    <row r="43" spans="1:10" s="3" customFormat="1" ht="33">
      <c r="A43" s="31"/>
      <c r="B43" s="31"/>
      <c r="C43" s="23" t="s">
        <v>43</v>
      </c>
      <c r="D43" s="24">
        <v>88850.7</v>
      </c>
      <c r="E43" s="9"/>
      <c r="F43" s="9"/>
      <c r="G43" s="9"/>
      <c r="H43" s="24">
        <v>88850.7</v>
      </c>
      <c r="I43" s="9"/>
      <c r="J43" s="28"/>
    </row>
    <row r="44" spans="1:10" s="3" customFormat="1" ht="49.5">
      <c r="A44" s="29">
        <f>A41+1</f>
        <v>9</v>
      </c>
      <c r="B44" s="32" t="s">
        <v>46</v>
      </c>
      <c r="C44" s="21" t="s">
        <v>25</v>
      </c>
      <c r="D44" s="24">
        <v>172550.39999999999</v>
      </c>
      <c r="E44" s="9"/>
      <c r="F44" s="9"/>
      <c r="G44" s="9"/>
      <c r="H44" s="24">
        <v>172550.39999999999</v>
      </c>
      <c r="I44" s="9"/>
      <c r="J44" s="26" t="s">
        <v>50</v>
      </c>
    </row>
    <row r="45" spans="1:10" s="3" customFormat="1" ht="49.5">
      <c r="A45" s="30"/>
      <c r="B45" s="33"/>
      <c r="C45" s="21" t="s">
        <v>26</v>
      </c>
      <c r="D45" s="24">
        <v>31099.200000000001</v>
      </c>
      <c r="E45" s="9"/>
      <c r="F45" s="9"/>
      <c r="G45" s="9"/>
      <c r="H45" s="24">
        <v>31099.200000000001</v>
      </c>
      <c r="I45" s="9"/>
      <c r="J45" s="27"/>
    </row>
    <row r="46" spans="1:10" s="3" customFormat="1" ht="16.5">
      <c r="A46" s="30"/>
      <c r="B46" s="33"/>
      <c r="C46" s="21" t="s">
        <v>27</v>
      </c>
      <c r="D46" s="24">
        <v>3798115.2</v>
      </c>
      <c r="E46" s="9"/>
      <c r="F46" s="9"/>
      <c r="G46" s="9"/>
      <c r="H46" s="24">
        <v>3798115.2</v>
      </c>
      <c r="I46" s="9"/>
      <c r="J46" s="26" t="s">
        <v>51</v>
      </c>
    </row>
    <row r="47" spans="1:10" s="3" customFormat="1" ht="33">
      <c r="A47" s="30"/>
      <c r="B47" s="33"/>
      <c r="C47" s="21" t="s">
        <v>28</v>
      </c>
      <c r="D47" s="24">
        <v>81259.199999999997</v>
      </c>
      <c r="E47" s="9"/>
      <c r="F47" s="9"/>
      <c r="G47" s="9"/>
      <c r="H47" s="24">
        <v>81259.199999999997</v>
      </c>
      <c r="I47" s="9"/>
      <c r="J47" s="27"/>
    </row>
    <row r="48" spans="1:10" s="3" customFormat="1" ht="16.5">
      <c r="A48" s="30"/>
      <c r="B48" s="33"/>
      <c r="C48" s="21" t="s">
        <v>37</v>
      </c>
      <c r="D48" s="24">
        <v>585868.80000000005</v>
      </c>
      <c r="E48" s="9"/>
      <c r="F48" s="9"/>
      <c r="G48" s="9"/>
      <c r="H48" s="24">
        <v>585868.80000000005</v>
      </c>
      <c r="I48" s="9"/>
      <c r="J48" s="27"/>
    </row>
    <row r="49" spans="1:10" s="3" customFormat="1" ht="33">
      <c r="A49" s="31"/>
      <c r="B49" s="34"/>
      <c r="C49" s="21" t="s">
        <v>38</v>
      </c>
      <c r="D49" s="24">
        <v>12038.4</v>
      </c>
      <c r="E49" s="9"/>
      <c r="F49" s="9"/>
      <c r="G49" s="9"/>
      <c r="H49" s="24">
        <v>12038.4</v>
      </c>
      <c r="I49" s="9"/>
      <c r="J49" s="28"/>
    </row>
    <row r="50" spans="1:10" s="3" customFormat="1" ht="49.5">
      <c r="A50" s="29">
        <f>A44+1</f>
        <v>10</v>
      </c>
      <c r="B50" s="29" t="s">
        <v>15</v>
      </c>
      <c r="C50" s="21" t="s">
        <v>25</v>
      </c>
      <c r="D50" s="24">
        <v>83712.399999999994</v>
      </c>
      <c r="E50" s="9"/>
      <c r="F50" s="9"/>
      <c r="G50" s="9"/>
      <c r="H50" s="24">
        <v>83712.399999999994</v>
      </c>
      <c r="I50" s="9"/>
      <c r="J50" s="26" t="s">
        <v>50</v>
      </c>
    </row>
    <row r="51" spans="1:10" s="3" customFormat="1" ht="49.5">
      <c r="A51" s="30"/>
      <c r="B51" s="30"/>
      <c r="C51" s="21" t="s">
        <v>26</v>
      </c>
      <c r="D51" s="24">
        <v>21414.799999999999</v>
      </c>
      <c r="E51" s="9"/>
      <c r="F51" s="9"/>
      <c r="G51" s="9"/>
      <c r="H51" s="24">
        <v>21414.799999999999</v>
      </c>
      <c r="I51" s="9"/>
      <c r="J51" s="27"/>
    </row>
    <row r="52" spans="1:10" s="3" customFormat="1" ht="16.5">
      <c r="A52" s="30"/>
      <c r="B52" s="30"/>
      <c r="C52" s="21" t="s">
        <v>27</v>
      </c>
      <c r="D52" s="24">
        <v>1842646.2</v>
      </c>
      <c r="E52" s="9"/>
      <c r="F52" s="9"/>
      <c r="G52" s="9"/>
      <c r="H52" s="24">
        <v>1842646.2</v>
      </c>
      <c r="I52" s="9"/>
      <c r="J52" s="26" t="s">
        <v>51</v>
      </c>
    </row>
    <row r="53" spans="1:10" s="3" customFormat="1" ht="33">
      <c r="A53" s="30"/>
      <c r="B53" s="30"/>
      <c r="C53" s="21" t="s">
        <v>28</v>
      </c>
      <c r="D53" s="24">
        <v>39422.699999999997</v>
      </c>
      <c r="E53" s="9"/>
      <c r="F53" s="9"/>
      <c r="G53" s="9"/>
      <c r="H53" s="24">
        <v>39422.699999999997</v>
      </c>
      <c r="I53" s="9"/>
      <c r="J53" s="27"/>
    </row>
    <row r="54" spans="1:10" s="3" customFormat="1" ht="16.5">
      <c r="A54" s="30"/>
      <c r="B54" s="30"/>
      <c r="C54" s="21" t="s">
        <v>37</v>
      </c>
      <c r="D54" s="24">
        <v>284232.8</v>
      </c>
      <c r="E54" s="9"/>
      <c r="F54" s="9"/>
      <c r="G54" s="9"/>
      <c r="H54" s="24">
        <v>284232.8</v>
      </c>
      <c r="I54" s="9"/>
      <c r="J54" s="27"/>
    </row>
    <row r="55" spans="1:10" s="3" customFormat="1" ht="33">
      <c r="A55" s="31"/>
      <c r="B55" s="31"/>
      <c r="C55" s="21" t="s">
        <v>38</v>
      </c>
      <c r="D55" s="24">
        <v>5840.4</v>
      </c>
      <c r="E55" s="9"/>
      <c r="F55" s="9"/>
      <c r="G55" s="9"/>
      <c r="H55" s="24">
        <v>5840.4</v>
      </c>
      <c r="I55" s="9"/>
      <c r="J55" s="28"/>
    </row>
    <row r="56" spans="1:10" s="3" customFormat="1" ht="49.5">
      <c r="A56" s="29">
        <f>A50+1</f>
        <v>11</v>
      </c>
      <c r="B56" s="29" t="s">
        <v>18</v>
      </c>
      <c r="C56" s="21" t="s">
        <v>25</v>
      </c>
      <c r="D56" s="24">
        <v>85258.68</v>
      </c>
      <c r="E56" s="9"/>
      <c r="F56" s="9"/>
      <c r="G56" s="9"/>
      <c r="H56" s="24">
        <v>85258.68</v>
      </c>
      <c r="I56" s="9"/>
      <c r="J56" s="26" t="s">
        <v>50</v>
      </c>
    </row>
    <row r="57" spans="1:10" s="3" customFormat="1" ht="49.5">
      <c r="A57" s="30"/>
      <c r="B57" s="30"/>
      <c r="C57" s="21" t="s">
        <v>26</v>
      </c>
      <c r="D57" s="24">
        <v>21810.36</v>
      </c>
      <c r="E57" s="9"/>
      <c r="F57" s="9"/>
      <c r="G57" s="9"/>
      <c r="H57" s="24">
        <v>21810.36</v>
      </c>
      <c r="I57" s="9"/>
      <c r="J57" s="27"/>
    </row>
    <row r="58" spans="1:10" s="3" customFormat="1" ht="16.5">
      <c r="A58" s="30"/>
      <c r="B58" s="30"/>
      <c r="C58" s="21" t="s">
        <v>27</v>
      </c>
      <c r="D58" s="24">
        <v>1876682.34</v>
      </c>
      <c r="E58" s="9"/>
      <c r="F58" s="9"/>
      <c r="G58" s="9"/>
      <c r="H58" s="24">
        <v>1876682.34</v>
      </c>
      <c r="I58" s="9"/>
      <c r="J58" s="26" t="s">
        <v>51</v>
      </c>
    </row>
    <row r="59" spans="1:10" s="3" customFormat="1" ht="33">
      <c r="A59" s="30"/>
      <c r="B59" s="30"/>
      <c r="C59" s="21" t="s">
        <v>28</v>
      </c>
      <c r="D59" s="24">
        <v>40150.89</v>
      </c>
      <c r="E59" s="9"/>
      <c r="F59" s="9"/>
      <c r="G59" s="9"/>
      <c r="H59" s="24">
        <v>40150.89</v>
      </c>
      <c r="I59" s="9"/>
      <c r="J59" s="27"/>
    </row>
    <row r="60" spans="1:10" s="3" customFormat="1" ht="16.5">
      <c r="A60" s="30"/>
      <c r="B60" s="30"/>
      <c r="C60" s="21" t="s">
        <v>37</v>
      </c>
      <c r="D60" s="24">
        <v>289482.96000000002</v>
      </c>
      <c r="E60" s="9"/>
      <c r="F60" s="9"/>
      <c r="G60" s="9"/>
      <c r="H60" s="24">
        <v>289482.96000000002</v>
      </c>
      <c r="I60" s="9"/>
      <c r="J60" s="27"/>
    </row>
    <row r="61" spans="1:10" s="3" customFormat="1" ht="33">
      <c r="A61" s="31"/>
      <c r="B61" s="31"/>
      <c r="C61" s="21" t="s">
        <v>38</v>
      </c>
      <c r="D61" s="24">
        <v>5948.28</v>
      </c>
      <c r="E61" s="9"/>
      <c r="F61" s="9"/>
      <c r="G61" s="9"/>
      <c r="H61" s="24">
        <v>5948.28</v>
      </c>
      <c r="I61" s="9"/>
      <c r="J61" s="28"/>
    </row>
    <row r="62" spans="1:10" s="3" customFormat="1" ht="49.5">
      <c r="A62" s="29">
        <f>A56+1</f>
        <v>12</v>
      </c>
      <c r="B62" s="29" t="s">
        <v>16</v>
      </c>
      <c r="C62" s="21" t="s">
        <v>25</v>
      </c>
      <c r="D62" s="24">
        <v>85157.2</v>
      </c>
      <c r="E62" s="9"/>
      <c r="F62" s="9"/>
      <c r="G62" s="9"/>
      <c r="H62" s="24">
        <v>85157.2</v>
      </c>
      <c r="I62" s="9"/>
      <c r="J62" s="26" t="s">
        <v>50</v>
      </c>
    </row>
    <row r="63" spans="1:10" s="3" customFormat="1" ht="49.5">
      <c r="A63" s="30"/>
      <c r="B63" s="30"/>
      <c r="C63" s="21" t="s">
        <v>26</v>
      </c>
      <c r="D63" s="24">
        <v>21784.400000000001</v>
      </c>
      <c r="E63" s="9"/>
      <c r="F63" s="9"/>
      <c r="G63" s="9"/>
      <c r="H63" s="24">
        <v>21784.400000000001</v>
      </c>
      <c r="I63" s="9"/>
      <c r="J63" s="27"/>
    </row>
    <row r="64" spans="1:10" s="3" customFormat="1" ht="16.5">
      <c r="A64" s="30"/>
      <c r="B64" s="30"/>
      <c r="C64" s="21" t="s">
        <v>27</v>
      </c>
      <c r="D64" s="24">
        <v>1874448.6</v>
      </c>
      <c r="E64" s="9"/>
      <c r="F64" s="9"/>
      <c r="G64" s="9"/>
      <c r="H64" s="24">
        <v>1874448.6</v>
      </c>
      <c r="I64" s="9"/>
      <c r="J64" s="26" t="s">
        <v>51</v>
      </c>
    </row>
    <row r="65" spans="1:10" s="3" customFormat="1" ht="33">
      <c r="A65" s="30"/>
      <c r="B65" s="30"/>
      <c r="C65" s="21" t="s">
        <v>28</v>
      </c>
      <c r="D65" s="24">
        <v>40103.1</v>
      </c>
      <c r="E65" s="9"/>
      <c r="F65" s="9"/>
      <c r="G65" s="9"/>
      <c r="H65" s="24">
        <v>40103.1</v>
      </c>
      <c r="I65" s="9"/>
      <c r="J65" s="27"/>
    </row>
    <row r="66" spans="1:10" s="3" customFormat="1" ht="16.5">
      <c r="A66" s="30"/>
      <c r="B66" s="30"/>
      <c r="C66" s="21" t="s">
        <v>37</v>
      </c>
      <c r="D66" s="24">
        <v>289138.40000000002</v>
      </c>
      <c r="E66" s="9"/>
      <c r="F66" s="9"/>
      <c r="G66" s="9"/>
      <c r="H66" s="24">
        <v>289138.40000000002</v>
      </c>
      <c r="I66" s="9"/>
      <c r="J66" s="27"/>
    </row>
    <row r="67" spans="1:10" s="3" customFormat="1" ht="33">
      <c r="A67" s="31"/>
      <c r="B67" s="31"/>
      <c r="C67" s="21" t="s">
        <v>38</v>
      </c>
      <c r="D67" s="24">
        <v>5941.2</v>
      </c>
      <c r="E67" s="9"/>
      <c r="F67" s="9"/>
      <c r="G67" s="9"/>
      <c r="H67" s="24">
        <v>5941.2</v>
      </c>
      <c r="I67" s="9"/>
      <c r="J67" s="28"/>
    </row>
    <row r="68" spans="1:10" s="3" customFormat="1" ht="49.5">
      <c r="A68" s="29">
        <f>A62+1</f>
        <v>13</v>
      </c>
      <c r="B68" s="29" t="s">
        <v>13</v>
      </c>
      <c r="C68" s="21" t="s">
        <v>25</v>
      </c>
      <c r="D68" s="24">
        <v>67128.160000000003</v>
      </c>
      <c r="E68" s="9"/>
      <c r="F68" s="9"/>
      <c r="G68" s="9"/>
      <c r="H68" s="24">
        <v>67128.160000000003</v>
      </c>
      <c r="I68" s="9"/>
      <c r="J68" s="26" t="s">
        <v>50</v>
      </c>
    </row>
    <row r="69" spans="1:10" s="3" customFormat="1" ht="49.5">
      <c r="A69" s="30"/>
      <c r="B69" s="30"/>
      <c r="C69" s="21" t="s">
        <v>26</v>
      </c>
      <c r="D69" s="24">
        <v>17172.32</v>
      </c>
      <c r="E69" s="9"/>
      <c r="F69" s="9"/>
      <c r="G69" s="9"/>
      <c r="H69" s="24">
        <v>17172.32</v>
      </c>
      <c r="I69" s="9"/>
      <c r="J69" s="27"/>
    </row>
    <row r="70" spans="1:10" s="3" customFormat="1" ht="49.5">
      <c r="A70" s="30"/>
      <c r="B70" s="30"/>
      <c r="C70" s="21" t="s">
        <v>36</v>
      </c>
      <c r="D70" s="24">
        <v>33173.800000000003</v>
      </c>
      <c r="E70" s="9"/>
      <c r="F70" s="9"/>
      <c r="G70" s="9"/>
      <c r="H70" s="24">
        <v>33173.800000000003</v>
      </c>
      <c r="I70" s="9"/>
      <c r="J70" s="28"/>
    </row>
    <row r="71" spans="1:10" s="3" customFormat="1" ht="16.5">
      <c r="A71" s="30"/>
      <c r="B71" s="30"/>
      <c r="C71" s="21" t="s">
        <v>27</v>
      </c>
      <c r="D71" s="24">
        <v>1477600.08</v>
      </c>
      <c r="E71" s="9"/>
      <c r="F71" s="9"/>
      <c r="G71" s="9"/>
      <c r="H71" s="24">
        <v>1477600.08</v>
      </c>
      <c r="I71" s="9"/>
      <c r="J71" s="26" t="s">
        <v>51</v>
      </c>
    </row>
    <row r="72" spans="1:10" s="3" customFormat="1" ht="33">
      <c r="A72" s="30"/>
      <c r="B72" s="30"/>
      <c r="C72" s="21" t="s">
        <v>28</v>
      </c>
      <c r="D72" s="24">
        <v>31612.68</v>
      </c>
      <c r="E72" s="9"/>
      <c r="F72" s="9"/>
      <c r="G72" s="9"/>
      <c r="H72" s="24">
        <v>31612.68</v>
      </c>
      <c r="I72" s="9"/>
      <c r="J72" s="27"/>
    </row>
    <row r="73" spans="1:10" s="3" customFormat="1" ht="16.5">
      <c r="A73" s="30"/>
      <c r="B73" s="30"/>
      <c r="C73" s="21" t="s">
        <v>37</v>
      </c>
      <c r="D73" s="24">
        <v>227923.52</v>
      </c>
      <c r="E73" s="9"/>
      <c r="F73" s="9"/>
      <c r="G73" s="9"/>
      <c r="H73" s="24">
        <v>227923.52</v>
      </c>
      <c r="I73" s="9"/>
      <c r="J73" s="27"/>
    </row>
    <row r="74" spans="1:10" s="3" customFormat="1" ht="33">
      <c r="A74" s="30"/>
      <c r="B74" s="30"/>
      <c r="C74" s="21" t="s">
        <v>38</v>
      </c>
      <c r="D74" s="24">
        <v>4683.3599999999997</v>
      </c>
      <c r="E74" s="9"/>
      <c r="F74" s="9"/>
      <c r="G74" s="9"/>
      <c r="H74" s="24">
        <v>4683.3599999999997</v>
      </c>
      <c r="I74" s="9"/>
      <c r="J74" s="27"/>
    </row>
    <row r="75" spans="1:10" s="3" customFormat="1" ht="16.5">
      <c r="A75" s="30"/>
      <c r="B75" s="30"/>
      <c r="C75" s="22" t="s">
        <v>39</v>
      </c>
      <c r="D75" s="24">
        <v>640449.48</v>
      </c>
      <c r="E75" s="9"/>
      <c r="F75" s="9"/>
      <c r="G75" s="9"/>
      <c r="H75" s="24">
        <v>640449.48</v>
      </c>
      <c r="I75" s="9"/>
      <c r="J75" s="27"/>
    </row>
    <row r="76" spans="1:10" s="3" customFormat="1" ht="33">
      <c r="A76" s="31"/>
      <c r="B76" s="31"/>
      <c r="C76" s="21" t="s">
        <v>40</v>
      </c>
      <c r="D76" s="24">
        <v>13659.8</v>
      </c>
      <c r="E76" s="9"/>
      <c r="F76" s="9"/>
      <c r="G76" s="9"/>
      <c r="H76" s="24">
        <v>13659.8</v>
      </c>
      <c r="I76" s="9"/>
      <c r="J76" s="28"/>
    </row>
    <row r="77" spans="1:10" s="3" customFormat="1" ht="49.5">
      <c r="A77" s="29">
        <f>A68+1</f>
        <v>14</v>
      </c>
      <c r="B77" s="32" t="s">
        <v>11</v>
      </c>
      <c r="C77" s="21" t="s">
        <v>25</v>
      </c>
      <c r="D77" s="24">
        <v>86137.600000000006</v>
      </c>
      <c r="E77" s="9"/>
      <c r="F77" s="9"/>
      <c r="G77" s="9"/>
      <c r="H77" s="24">
        <v>86137.600000000006</v>
      </c>
      <c r="I77" s="9"/>
      <c r="J77" s="26" t="s">
        <v>50</v>
      </c>
    </row>
    <row r="78" spans="1:10" s="3" customFormat="1" ht="49.5">
      <c r="A78" s="30"/>
      <c r="B78" s="33"/>
      <c r="C78" s="21" t="s">
        <v>26</v>
      </c>
      <c r="D78" s="24">
        <v>22035.200000000001</v>
      </c>
      <c r="E78" s="9"/>
      <c r="F78" s="9"/>
      <c r="G78" s="9"/>
      <c r="H78" s="24">
        <v>22035.200000000001</v>
      </c>
      <c r="I78" s="9"/>
      <c r="J78" s="27"/>
    </row>
    <row r="79" spans="1:10" s="3" customFormat="1" ht="16.5">
      <c r="A79" s="30"/>
      <c r="B79" s="33"/>
      <c r="C79" s="21" t="s">
        <v>27</v>
      </c>
      <c r="D79" s="24">
        <v>1896028.8</v>
      </c>
      <c r="E79" s="9"/>
      <c r="F79" s="9"/>
      <c r="G79" s="9"/>
      <c r="H79" s="24">
        <v>1896028.8</v>
      </c>
      <c r="I79" s="9"/>
      <c r="J79" s="26" t="s">
        <v>51</v>
      </c>
    </row>
    <row r="80" spans="1:10" s="3" customFormat="1" ht="33">
      <c r="A80" s="30"/>
      <c r="B80" s="33"/>
      <c r="C80" s="21" t="s">
        <v>28</v>
      </c>
      <c r="D80" s="24">
        <v>40564.800000000003</v>
      </c>
      <c r="E80" s="9"/>
      <c r="F80" s="9"/>
      <c r="G80" s="9"/>
      <c r="H80" s="24">
        <v>40564.800000000003</v>
      </c>
      <c r="I80" s="9"/>
      <c r="J80" s="27"/>
    </row>
    <row r="81" spans="1:10" s="3" customFormat="1" ht="16.5">
      <c r="A81" s="30"/>
      <c r="B81" s="33"/>
      <c r="C81" s="21" t="s">
        <v>37</v>
      </c>
      <c r="D81" s="24">
        <v>292467.20000000001</v>
      </c>
      <c r="E81" s="9"/>
      <c r="F81" s="9"/>
      <c r="G81" s="9"/>
      <c r="H81" s="24">
        <v>292467.20000000001</v>
      </c>
      <c r="I81" s="9"/>
      <c r="J81" s="27"/>
    </row>
    <row r="82" spans="1:10" s="3" customFormat="1" ht="33">
      <c r="A82" s="31"/>
      <c r="B82" s="34"/>
      <c r="C82" s="21" t="s">
        <v>38</v>
      </c>
      <c r="D82" s="24">
        <v>6009.6</v>
      </c>
      <c r="E82" s="9"/>
      <c r="F82" s="9"/>
      <c r="G82" s="9"/>
      <c r="H82" s="24">
        <v>6009.6</v>
      </c>
      <c r="I82" s="9"/>
      <c r="J82" s="28"/>
    </row>
    <row r="83" spans="1:10" s="3" customFormat="1" ht="49.5">
      <c r="A83" s="29">
        <f>A77+1</f>
        <v>15</v>
      </c>
      <c r="B83" s="32" t="s">
        <v>12</v>
      </c>
      <c r="C83" s="21" t="s">
        <v>25</v>
      </c>
      <c r="D83" s="24">
        <v>87221.2</v>
      </c>
      <c r="E83" s="9"/>
      <c r="F83" s="9"/>
      <c r="G83" s="9"/>
      <c r="H83" s="24">
        <v>87221.2</v>
      </c>
      <c r="I83" s="9"/>
      <c r="J83" s="26" t="s">
        <v>50</v>
      </c>
    </row>
    <row r="84" spans="1:10" s="3" customFormat="1" ht="49.5">
      <c r="A84" s="30"/>
      <c r="B84" s="33"/>
      <c r="C84" s="21" t="s">
        <v>26</v>
      </c>
      <c r="D84" s="24">
        <v>22312.400000000001</v>
      </c>
      <c r="E84" s="9"/>
      <c r="F84" s="9"/>
      <c r="G84" s="9"/>
      <c r="H84" s="24">
        <v>22312.400000000001</v>
      </c>
      <c r="I84" s="9"/>
      <c r="J84" s="27"/>
    </row>
    <row r="85" spans="1:10" s="3" customFormat="1" ht="16.5">
      <c r="A85" s="30"/>
      <c r="B85" s="33"/>
      <c r="C85" s="21" t="s">
        <v>27</v>
      </c>
      <c r="D85" s="24">
        <v>1919880.6</v>
      </c>
      <c r="E85" s="9"/>
      <c r="F85" s="9"/>
      <c r="G85" s="9"/>
      <c r="H85" s="24">
        <v>1919880.6</v>
      </c>
      <c r="I85" s="9"/>
      <c r="J85" s="26" t="s">
        <v>51</v>
      </c>
    </row>
    <row r="86" spans="1:10" s="3" customFormat="1" ht="33">
      <c r="A86" s="30"/>
      <c r="B86" s="33"/>
      <c r="C86" s="21" t="s">
        <v>28</v>
      </c>
      <c r="D86" s="24">
        <v>41075.1</v>
      </c>
      <c r="E86" s="9"/>
      <c r="F86" s="9"/>
      <c r="G86" s="9"/>
      <c r="H86" s="24">
        <v>41075.1</v>
      </c>
      <c r="I86" s="9"/>
      <c r="J86" s="27"/>
    </row>
    <row r="87" spans="1:10" s="3" customFormat="1" ht="16.5">
      <c r="A87" s="30"/>
      <c r="B87" s="33"/>
      <c r="C87" s="21" t="s">
        <v>37</v>
      </c>
      <c r="D87" s="24">
        <v>296146.40000000002</v>
      </c>
      <c r="E87" s="9"/>
      <c r="F87" s="9"/>
      <c r="G87" s="9"/>
      <c r="H87" s="24">
        <v>296146.40000000002</v>
      </c>
      <c r="I87" s="9"/>
      <c r="J87" s="27"/>
    </row>
    <row r="88" spans="1:10" s="3" customFormat="1" ht="33">
      <c r="A88" s="31"/>
      <c r="B88" s="34"/>
      <c r="C88" s="21" t="s">
        <v>38</v>
      </c>
      <c r="D88" s="24">
        <v>6085.2</v>
      </c>
      <c r="E88" s="9"/>
      <c r="F88" s="9"/>
      <c r="G88" s="9"/>
      <c r="H88" s="24">
        <v>6085.2</v>
      </c>
      <c r="I88" s="9"/>
      <c r="J88" s="28"/>
    </row>
    <row r="89" spans="1:10" s="3" customFormat="1" ht="49.5">
      <c r="A89" s="29">
        <f>A83+1</f>
        <v>16</v>
      </c>
      <c r="B89" s="32" t="s">
        <v>41</v>
      </c>
      <c r="C89" s="21" t="s">
        <v>25</v>
      </c>
      <c r="D89" s="24">
        <v>61060</v>
      </c>
      <c r="E89" s="9"/>
      <c r="F89" s="9"/>
      <c r="G89" s="9"/>
      <c r="H89" s="24">
        <v>61060</v>
      </c>
      <c r="I89" s="9"/>
      <c r="J89" s="26" t="s">
        <v>50</v>
      </c>
    </row>
    <row r="90" spans="1:10" s="3" customFormat="1" ht="49.5">
      <c r="A90" s="30"/>
      <c r="B90" s="33"/>
      <c r="C90" s="21" t="s">
        <v>26</v>
      </c>
      <c r="D90" s="24">
        <v>15620</v>
      </c>
      <c r="E90" s="9"/>
      <c r="F90" s="9"/>
      <c r="G90" s="9"/>
      <c r="H90" s="24">
        <v>15620</v>
      </c>
      <c r="I90" s="9"/>
      <c r="J90" s="27"/>
    </row>
    <row r="91" spans="1:10" s="3" customFormat="1" ht="16.5">
      <c r="A91" s="30"/>
      <c r="B91" s="33"/>
      <c r="C91" s="21" t="s">
        <v>27</v>
      </c>
      <c r="D91" s="24">
        <v>1344030</v>
      </c>
      <c r="E91" s="9"/>
      <c r="F91" s="9"/>
      <c r="G91" s="9"/>
      <c r="H91" s="24">
        <v>1344030</v>
      </c>
      <c r="I91" s="9"/>
      <c r="J91" s="26" t="s">
        <v>51</v>
      </c>
    </row>
    <row r="92" spans="1:10" s="3" customFormat="1" ht="33">
      <c r="A92" s="30"/>
      <c r="B92" s="33"/>
      <c r="C92" s="21" t="s">
        <v>28</v>
      </c>
      <c r="D92" s="24">
        <v>28755</v>
      </c>
      <c r="E92" s="9"/>
      <c r="F92" s="9"/>
      <c r="G92" s="9"/>
      <c r="H92" s="24">
        <v>28755</v>
      </c>
      <c r="I92" s="9"/>
      <c r="J92" s="27"/>
    </row>
    <row r="93" spans="1:10" s="3" customFormat="1" ht="16.5">
      <c r="A93" s="30"/>
      <c r="B93" s="33"/>
      <c r="C93" s="21" t="s">
        <v>37</v>
      </c>
      <c r="D93" s="24">
        <v>207320</v>
      </c>
      <c r="E93" s="9"/>
      <c r="F93" s="9"/>
      <c r="G93" s="9"/>
      <c r="H93" s="24">
        <v>207320</v>
      </c>
      <c r="I93" s="9"/>
      <c r="J93" s="27"/>
    </row>
    <row r="94" spans="1:10" s="3" customFormat="1" ht="33">
      <c r="A94" s="31"/>
      <c r="B94" s="34"/>
      <c r="C94" s="21" t="s">
        <v>38</v>
      </c>
      <c r="D94" s="24">
        <v>4260</v>
      </c>
      <c r="E94" s="9"/>
      <c r="F94" s="9"/>
      <c r="G94" s="9"/>
      <c r="H94" s="24">
        <v>4260</v>
      </c>
      <c r="I94" s="9"/>
      <c r="J94" s="28"/>
    </row>
    <row r="95" spans="1:10" s="3" customFormat="1">
      <c r="A95" s="12"/>
      <c r="B95" s="5"/>
      <c r="C95" s="5"/>
      <c r="D95" s="5"/>
      <c r="E95" s="5"/>
      <c r="F95" s="5"/>
      <c r="G95" s="5"/>
      <c r="H95" s="5"/>
      <c r="J95" s="13"/>
    </row>
    <row r="96" spans="1:10" s="3" customFormat="1">
      <c r="A96" s="12"/>
      <c r="B96" s="5"/>
      <c r="C96" s="5"/>
      <c r="D96" s="5"/>
      <c r="E96" s="5"/>
      <c r="F96" s="5"/>
      <c r="G96" s="5"/>
      <c r="H96" s="5"/>
      <c r="J96" s="13"/>
    </row>
    <row r="97" spans="1:10" s="3" customFormat="1">
      <c r="A97" s="12"/>
      <c r="B97" s="5"/>
      <c r="C97" s="5"/>
      <c r="D97" s="5"/>
      <c r="E97" s="5"/>
      <c r="F97" s="5"/>
      <c r="G97" s="5"/>
      <c r="H97" s="5"/>
      <c r="J97" s="13"/>
    </row>
    <row r="98" spans="1:10" s="3" customFormat="1" ht="16.5" customHeight="1">
      <c r="A98" s="12"/>
      <c r="B98" s="5"/>
      <c r="C98" s="5"/>
      <c r="D98" s="5"/>
      <c r="E98" s="5"/>
      <c r="F98" s="5"/>
      <c r="G98" s="5"/>
      <c r="H98" s="5"/>
      <c r="J98" s="13"/>
    </row>
    <row r="99" spans="1:10" s="3" customFormat="1">
      <c r="A99" s="12"/>
      <c r="B99" s="5"/>
      <c r="C99" s="5"/>
      <c r="D99" s="5"/>
      <c r="E99" s="5"/>
      <c r="F99" s="5"/>
      <c r="G99" s="5"/>
      <c r="H99" s="5"/>
      <c r="J99" s="13"/>
    </row>
    <row r="100" spans="1:10" s="3" customFormat="1">
      <c r="A100" s="12"/>
      <c r="B100" s="5"/>
      <c r="C100" s="5"/>
      <c r="D100" s="5"/>
      <c r="E100" s="5"/>
      <c r="F100" s="5"/>
      <c r="G100" s="5"/>
      <c r="H100" s="5"/>
      <c r="J100" s="13"/>
    </row>
    <row r="101" spans="1:10" s="3" customFormat="1">
      <c r="A101" s="12"/>
      <c r="B101" s="5"/>
      <c r="C101" s="5"/>
      <c r="D101" s="5"/>
      <c r="E101" s="5"/>
      <c r="F101" s="5"/>
      <c r="G101" s="5"/>
      <c r="H101" s="5"/>
      <c r="J101" s="13"/>
    </row>
    <row r="102" spans="1:10" s="3" customFormat="1">
      <c r="A102" s="12"/>
      <c r="B102" s="5"/>
      <c r="C102" s="5"/>
      <c r="D102" s="5"/>
      <c r="E102" s="5"/>
      <c r="F102" s="5"/>
      <c r="G102" s="5"/>
      <c r="H102" s="5"/>
      <c r="J102" s="13"/>
    </row>
    <row r="103" spans="1:10" s="3" customFormat="1">
      <c r="A103" s="12"/>
      <c r="B103" s="5"/>
      <c r="C103" s="5"/>
      <c r="D103" s="5"/>
      <c r="E103" s="5"/>
      <c r="F103" s="5"/>
      <c r="G103" s="5"/>
      <c r="H103" s="5"/>
      <c r="J103" s="13"/>
    </row>
  </sheetData>
  <autoFilter ref="A6:J88"/>
  <customSheetViews>
    <customSheetView guid="{114D0552-1D3C-4C9A-AF28-55BD1176DD7C}" scale="80" showPageBreaks="1" fitToPage="1" printArea="1" showAutoFilter="1" view="pageBreakPreview" topLeftCell="A28">
      <selection activeCell="A52" sqref="A52:IV52"/>
      <pageMargins left="0.19685039370078741" right="0.19685039370078741" top="0.78740157480314965" bottom="0.39370078740157483" header="0.31496062992125984" footer="0.31496062992125984"/>
      <printOptions horizontalCentered="1"/>
      <pageSetup paperSize="9" scale="46" fitToHeight="0" orientation="landscape" r:id="rId1"/>
      <autoFilter ref="B1:Z1"/>
    </customSheetView>
    <customSheetView guid="{CC3EEC02-30D2-4905-AE21-71EA71520321}" scale="80" showPageBreaks="1" fitToPage="1" filter="1" showAutoFilter="1" view="pageBreakPreview" topLeftCell="A97">
      <selection activeCell="U113" sqref="U113"/>
      <pageMargins left="0.19685039370078741" right="0.19685039370078741" top="0.78740157480314965" bottom="0.39370078740157483" header="0.31496062992125984" footer="0.31496062992125984"/>
      <printOptions horizontalCentered="1"/>
      <pageSetup paperSize="9" scale="44" fitToHeight="0" orientation="landscape" r:id="rId2"/>
      <autoFilter ref="B1:Y1">
        <filterColumn colId="7">
          <filters>
            <filter val="Х"/>
          </filters>
        </filterColumn>
      </autoFilter>
    </customSheetView>
    <customSheetView guid="{3511D8A4-2A8D-4563-8DF1-C381EEDBF68F}" scale="80" showPageBreaks="1" fitToPage="1" printArea="1" filter="1" showAutoFilter="1" view="pageBreakPreview">
      <selection activeCell="B4" sqref="A4:M65"/>
      <pageMargins left="0.19685039370078741" right="0.19685039370078741" top="0.78740157480314965" bottom="0.39370078740157483" header="0.31496062992125984" footer="0.31496062992125984"/>
      <printOptions horizontalCentered="1"/>
      <pageSetup paperSize="9" scale="47" fitToHeight="0" orientation="landscape" r:id="rId3"/>
      <autoFilter ref="B1:Y1">
        <filterColumn colId="7">
          <filters>
            <filter val="Х"/>
          </filters>
        </filterColumn>
      </autoFilter>
    </customSheetView>
  </customSheetViews>
  <mergeCells count="66">
    <mergeCell ref="B2:B5"/>
    <mergeCell ref="H1:J1"/>
    <mergeCell ref="J2:J5"/>
    <mergeCell ref="A2:A5"/>
    <mergeCell ref="D2:I2"/>
    <mergeCell ref="E3:I3"/>
    <mergeCell ref="D3:D4"/>
    <mergeCell ref="A7:A9"/>
    <mergeCell ref="B7:B9"/>
    <mergeCell ref="A10:A12"/>
    <mergeCell ref="B10:B12"/>
    <mergeCell ref="A13:A16"/>
    <mergeCell ref="B13:B16"/>
    <mergeCell ref="A26:A34"/>
    <mergeCell ref="B26:B34"/>
    <mergeCell ref="A17:A19"/>
    <mergeCell ref="B17:B19"/>
    <mergeCell ref="A20:A25"/>
    <mergeCell ref="B20:B25"/>
    <mergeCell ref="A35:A40"/>
    <mergeCell ref="B35:B40"/>
    <mergeCell ref="A41:A43"/>
    <mergeCell ref="B41:B43"/>
    <mergeCell ref="A44:A49"/>
    <mergeCell ref="B44:B49"/>
    <mergeCell ref="A89:A94"/>
    <mergeCell ref="B89:B94"/>
    <mergeCell ref="A68:A76"/>
    <mergeCell ref="B68:B76"/>
    <mergeCell ref="A50:A55"/>
    <mergeCell ref="B50:B55"/>
    <mergeCell ref="A56:A61"/>
    <mergeCell ref="B56:B61"/>
    <mergeCell ref="A62:A67"/>
    <mergeCell ref="B62:B67"/>
    <mergeCell ref="J42:J43"/>
    <mergeCell ref="J44:J45"/>
    <mergeCell ref="A77:A82"/>
    <mergeCell ref="B77:B82"/>
    <mergeCell ref="A83:A88"/>
    <mergeCell ref="B83:B88"/>
    <mergeCell ref="J46:J49"/>
    <mergeCell ref="J50:J51"/>
    <mergeCell ref="J52:J55"/>
    <mergeCell ref="J56:J57"/>
    <mergeCell ref="J58:J61"/>
    <mergeCell ref="J62:J63"/>
    <mergeCell ref="J64:J67"/>
    <mergeCell ref="J68:J70"/>
    <mergeCell ref="J71:J76"/>
    <mergeCell ref="J77:J78"/>
    <mergeCell ref="J22:J25"/>
    <mergeCell ref="J26:J28"/>
    <mergeCell ref="J29:J34"/>
    <mergeCell ref="J35:J36"/>
    <mergeCell ref="J37:J40"/>
    <mergeCell ref="J7:J9"/>
    <mergeCell ref="J11:J12"/>
    <mergeCell ref="J13:J16"/>
    <mergeCell ref="J18:J19"/>
    <mergeCell ref="J20:J21"/>
    <mergeCell ref="J79:J82"/>
    <mergeCell ref="J83:J84"/>
    <mergeCell ref="J85:J88"/>
    <mergeCell ref="J89:J90"/>
    <mergeCell ref="J91:J94"/>
  </mergeCells>
  <printOptions horizontalCentered="1"/>
  <pageMargins left="0" right="0" top="0" bottom="0" header="0.31496062992125984" footer="0.31496062992125984"/>
  <pageSetup paperSize="9" scale="66" fitToHeight="1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</vt:lpstr>
      <vt:lpstr>'форма 1'!Заголовки_для_печати</vt:lpstr>
      <vt:lpstr>'форма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2022-11-23T04:23:37Z</cp:lastPrinted>
  <dcterms:created xsi:type="dcterms:W3CDTF">2014-04-25T08:41:06Z</dcterms:created>
  <dcterms:modified xsi:type="dcterms:W3CDTF">2022-11-25T03:06:07Z</dcterms:modified>
</cp:coreProperties>
</file>